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EE9485FA-6F12-4F1F-9309-62B24AC9B3A5}" xr6:coauthVersionLast="47" xr6:coauthVersionMax="47" xr10:uidLastSave="{00000000-0000-0000-0000-000000000000}"/>
  <bookViews>
    <workbookView xWindow="-120" yWindow="-120" windowWidth="29040" windowHeight="15720" xr2:uid="{DCCCF897-2AEC-4158-A6A9-7461E3CF9989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69" i="1"/>
  <c r="H76" i="1"/>
  <c r="H75" i="1"/>
  <c r="H77" i="1"/>
  <c r="E70" i="1"/>
  <c r="E76" i="1"/>
  <c r="E75" i="1"/>
  <c r="E77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/>
  <c r="H57" i="1"/>
  <c r="H49" i="1"/>
  <c r="H50" i="1"/>
  <c r="H51" i="1"/>
  <c r="H52" i="1"/>
  <c r="H47" i="1"/>
  <c r="H53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D56" i="1"/>
  <c r="D67" i="1"/>
  <c r="F56" i="1"/>
  <c r="G56" i="1"/>
  <c r="D47" i="1"/>
  <c r="F47" i="1"/>
  <c r="G47" i="1"/>
  <c r="G6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F17" i="1"/>
  <c r="G17" i="1"/>
  <c r="C38" i="1"/>
  <c r="C36" i="1"/>
  <c r="C29" i="1"/>
  <c r="C17" i="1"/>
  <c r="H61" i="1"/>
  <c r="F67" i="1"/>
  <c r="E47" i="1"/>
  <c r="E67" i="1"/>
  <c r="F42" i="1"/>
  <c r="F72" i="1"/>
  <c r="C42" i="1"/>
  <c r="C72" i="1"/>
  <c r="G42" i="1"/>
  <c r="G72" i="1"/>
  <c r="H42" i="1"/>
  <c r="H72" i="1"/>
  <c r="D42" i="1"/>
  <c r="D72" i="1"/>
  <c r="E17" i="1"/>
  <c r="E42" i="1"/>
  <c r="H67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<sst xmlns="http://schemas.openxmlformats.org/spreadsheetml/2006/main" count="75" uniqueCount="75">
  <si>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</si>
  <si>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</si>
  <si>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</si>
  <si>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</si>
  <si>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</si>
  <si>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</si>
  <si>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</si>
  <si>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</si>
  <si>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</si>
  <si>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</si>
  <si>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</si>
  <si>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</si>
  <si>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</si>
  <si>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</si>
  <si>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</si>
  <si>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</si>
  <si>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</si>
  <si>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</si>
  <si>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</si>
  <si>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</si>
  <si>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</si>
  <si>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</si>
  <si>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</si>
  <si>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</si>
  <si>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</si>
  <si>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</si>
  <si>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</si>
  <si>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</si>
  <si>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</si>
  <si>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</si>
  <si>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</si>
  <si>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</si>
  <si>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</si>
  <si>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</si>
  <si>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</si>
  <si>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</si>
  <si>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</si>
  <si>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</si>
  <si>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</si>
  <si>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</si>
  <si>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</si>
  <si>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</si>
  <si>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</si>
  <si>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</si>
  <si>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</si>
  <si>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</si>
  <si>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</si>
  <si>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</si>
  <si>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</si>
  <si>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</si>
  <si>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</si>
  <si>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</si>
  <si>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</si>
  <si>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</si>
  <si>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</si>
  <si>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</si>
  <si>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</si>
  <si>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</si>
  <si>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</si>
  <si>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</si>
  <si>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</si>
  <si>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</si>
  <si>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</si>
  <si>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</si>
  <si>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</si>
  <si>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</si>
  <si>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</si>
  <si>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</si>
  <si>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</si>
  <si>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</si>
  <si>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</si>
  <si>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</si>
  <si>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</si>
  <si>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Juárez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</si>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</sst>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BAE4-1572-48BD-9AFF-79EF7A55DD72}">
  <sheetPr>
    <pageSetUpPr fitToPage="1"/>
  </sheetPr>
  <dimension ref="B1:H78"/>
  <sheetViews>
    <sheetView tabSelected="1" workbookViewId="0">
      <pane ySplit="8" topLeftCell="A45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4" t="s">
        <v>73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x14ac:dyDescent="0.2">
      <c r="B4" s="37" t="s">
        <v>74</v>
      </c>
      <c r="C4" s="38"/>
      <c r="D4" s="38"/>
      <c r="E4" s="38"/>
      <c r="F4" s="38"/>
      <c r="G4" s="38"/>
      <c r="H4" s="39"/>
    </row>
    <row r="5" spans="2:8" ht="13.5" thickBot="1" x14ac:dyDescent="0.25">
      <c r="B5" s="40" t="s">
        <v>1</v>
      </c>
      <c r="C5" s="41"/>
      <c r="D5" s="41"/>
      <c r="E5" s="41"/>
      <c r="F5" s="41"/>
      <c r="G5" s="41"/>
      <c r="H5" s="42"/>
    </row>
    <row r="6" spans="2:8" ht="13.5" thickBot="1" x14ac:dyDescent="0.25">
      <c r="B6" s="15"/>
      <c r="C6" s="43" t="s">
        <v>2</v>
      </c>
      <c r="D6" s="44"/>
      <c r="E6" s="44"/>
      <c r="F6" s="44"/>
      <c r="G6" s="45"/>
      <c r="H6" s="30" t="s">
        <v>3</v>
      </c>
    </row>
    <row r="7" spans="2:8" x14ac:dyDescent="0.2">
      <c r="B7" s="16" t="s">
        <v>4</v>
      </c>
      <c r="C7" s="30" t="s">
        <v>6</v>
      </c>
      <c r="D7" s="32" t="s">
        <v>7</v>
      </c>
      <c r="E7" s="30" t="s">
        <v>8</v>
      </c>
      <c r="F7" s="30" t="s">
        <v>9</v>
      </c>
      <c r="G7" s="30" t="s">
        <v>10</v>
      </c>
      <c r="H7" s="46"/>
    </row>
    <row r="8" spans="2:8" ht="13.5" thickBot="1" x14ac:dyDescent="0.25">
      <c r="B8" s="17" t="s">
        <v>5</v>
      </c>
      <c r="C8" s="31"/>
      <c r="D8" s="33"/>
      <c r="E8" s="31"/>
      <c r="F8" s="31"/>
      <c r="G8" s="31"/>
      <c r="H8" s="31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>
        <v>443969.2</v>
      </c>
      <c r="D10" s="4">
        <v>0</v>
      </c>
      <c r="E10" s="3">
        <f>C10+D10</f>
        <v>443969.2</v>
      </c>
      <c r="F10" s="4">
        <v>354481.04</v>
      </c>
      <c r="G10" s="4">
        <v>354481.04</v>
      </c>
      <c r="H10" s="3">
        <f>G10-C10</f>
        <v>-89488.160000000033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>
        <v>458782.85</v>
      </c>
      <c r="D13" s="4">
        <v>0</v>
      </c>
      <c r="E13" s="3">
        <f t="shared" si="0"/>
        <v>458782.85</v>
      </c>
      <c r="F13" s="4">
        <v>579754.11</v>
      </c>
      <c r="G13" s="4">
        <v>579754.11</v>
      </c>
      <c r="H13" s="3">
        <f t="shared" si="1"/>
        <v>120971.26000000001</v>
      </c>
    </row>
    <row r="14" spans="2:8" x14ac:dyDescent="0.2">
      <c r="B14" s="20" t="s">
        <v>16</v>
      </c>
      <c r="C14" s="3">
        <v>60000</v>
      </c>
      <c r="D14" s="4">
        <v>0</v>
      </c>
      <c r="E14" s="3">
        <f t="shared" si="0"/>
        <v>60000</v>
      </c>
      <c r="F14" s="4">
        <v>33391.199999999997</v>
      </c>
      <c r="G14" s="4">
        <v>33391.199999999997</v>
      </c>
      <c r="H14" s="3">
        <f t="shared" si="1"/>
        <v>-26608.800000000003</v>
      </c>
    </row>
    <row r="15" spans="2:8" x14ac:dyDescent="0.2">
      <c r="B15" s="20" t="s">
        <v>17</v>
      </c>
      <c r="C15" s="3">
        <v>18000</v>
      </c>
      <c r="D15" s="4">
        <v>0</v>
      </c>
      <c r="E15" s="3">
        <f t="shared" si="0"/>
        <v>18000</v>
      </c>
      <c r="F15" s="4">
        <v>177245.61</v>
      </c>
      <c r="G15" s="4">
        <v>177245.61</v>
      </c>
      <c r="H15" s="3">
        <f t="shared" si="1"/>
        <v>159245.60999999999</v>
      </c>
    </row>
    <row r="16" spans="2:8" x14ac:dyDescent="0.2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42932341</v>
      </c>
      <c r="D17" s="5">
        <f t="shared" si="2"/>
        <v>0</v>
      </c>
      <c r="E17" s="5">
        <f t="shared" si="2"/>
        <v>42932341</v>
      </c>
      <c r="F17" s="5">
        <f t="shared" si="2"/>
        <v>27363368.620000001</v>
      </c>
      <c r="G17" s="5">
        <f t="shared" si="2"/>
        <v>27363368.620000001</v>
      </c>
      <c r="H17" s="5">
        <f t="shared" si="2"/>
        <v>-15568972.380000001</v>
      </c>
    </row>
    <row r="18" spans="2:8" x14ac:dyDescent="0.2">
      <c r="B18" s="21" t="s">
        <v>18</v>
      </c>
      <c r="C18" s="3">
        <v>29174839</v>
      </c>
      <c r="D18" s="4">
        <v>0</v>
      </c>
      <c r="E18" s="3">
        <f t="shared" si="0"/>
        <v>29174839</v>
      </c>
      <c r="F18" s="4">
        <v>17888165.27</v>
      </c>
      <c r="G18" s="4">
        <v>17888165.27</v>
      </c>
      <c r="H18" s="3">
        <f>G18-C18</f>
        <v>-11286673.73</v>
      </c>
    </row>
    <row r="19" spans="2:8" x14ac:dyDescent="0.2">
      <c r="B19" s="21" t="s">
        <v>19</v>
      </c>
      <c r="C19" s="3">
        <v>9582190</v>
      </c>
      <c r="D19" s="4">
        <v>0</v>
      </c>
      <c r="E19" s="3">
        <f t="shared" si="0"/>
        <v>9582190</v>
      </c>
      <c r="F19" s="4">
        <v>6014295.6600000001</v>
      </c>
      <c r="G19" s="4">
        <v>6014295.6600000001</v>
      </c>
      <c r="H19" s="3">
        <f t="shared" ref="H19:H40" si="3">G19-C19</f>
        <v>-3567894.34</v>
      </c>
    </row>
    <row r="20" spans="2:8" x14ac:dyDescent="0.2">
      <c r="B20" s="21" t="s">
        <v>20</v>
      </c>
      <c r="C20" s="3">
        <v>2732510</v>
      </c>
      <c r="D20" s="4">
        <v>0</v>
      </c>
      <c r="E20" s="3">
        <f t="shared" si="0"/>
        <v>2732510</v>
      </c>
      <c r="F20" s="4">
        <v>1129963.8500000001</v>
      </c>
      <c r="G20" s="4">
        <v>1129963.8500000001</v>
      </c>
      <c r="H20" s="3">
        <f t="shared" si="3"/>
        <v>-1602546.15</v>
      </c>
    </row>
    <row r="21" spans="2:8" x14ac:dyDescent="0.2">
      <c r="B21" s="21" t="s">
        <v>21</v>
      </c>
      <c r="C21" s="3">
        <v>606883</v>
      </c>
      <c r="D21" s="4">
        <v>0</v>
      </c>
      <c r="E21" s="3">
        <f t="shared" si="0"/>
        <v>606883</v>
      </c>
      <c r="F21" s="4">
        <v>332561.57</v>
      </c>
      <c r="G21" s="4">
        <v>332561.57</v>
      </c>
      <c r="H21" s="3">
        <f t="shared" si="3"/>
        <v>-274321.43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>
        <v>449113</v>
      </c>
      <c r="D23" s="4">
        <v>0</v>
      </c>
      <c r="E23" s="3">
        <f t="shared" si="0"/>
        <v>449113</v>
      </c>
      <c r="F23" s="4">
        <v>260564.1</v>
      </c>
      <c r="G23" s="4">
        <v>260564.1</v>
      </c>
      <c r="H23" s="3">
        <f t="shared" si="3"/>
        <v>-188548.9</v>
      </c>
    </row>
    <row r="24" spans="2:8" ht="25.5" x14ac:dyDescent="0.2">
      <c r="B24" s="22" t="s">
        <v>24</v>
      </c>
      <c r="C24" s="3">
        <v>0</v>
      </c>
      <c r="D24" s="4">
        <v>0</v>
      </c>
      <c r="E24" s="3">
        <f t="shared" si="0"/>
        <v>0</v>
      </c>
      <c r="F24" s="4">
        <v>1454101</v>
      </c>
      <c r="G24" s="4">
        <v>1454101</v>
      </c>
      <c r="H24" s="3">
        <f t="shared" si="3"/>
        <v>1454101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>
        <v>386806</v>
      </c>
      <c r="D26" s="4">
        <v>0</v>
      </c>
      <c r="E26" s="3">
        <f t="shared" si="0"/>
        <v>386806</v>
      </c>
      <c r="F26" s="4">
        <v>162468.74</v>
      </c>
      <c r="G26" s="4">
        <v>162468.74</v>
      </c>
      <c r="H26" s="3">
        <f t="shared" si="3"/>
        <v>-224337.26</v>
      </c>
    </row>
    <row r="27" spans="2:8" x14ac:dyDescent="0.2">
      <c r="B27" s="21" t="s">
        <v>27</v>
      </c>
      <c r="C27" s="3">
        <v>0</v>
      </c>
      <c r="D27" s="4">
        <v>0</v>
      </c>
      <c r="E27" s="3">
        <f t="shared" si="0"/>
        <v>0</v>
      </c>
      <c r="F27" s="4">
        <v>121248.43</v>
      </c>
      <c r="G27" s="4">
        <v>121248.43</v>
      </c>
      <c r="H27" s="3">
        <f t="shared" si="3"/>
        <v>121248.43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200000</v>
      </c>
      <c r="D36" s="3">
        <f t="shared" si="5"/>
        <v>0</v>
      </c>
      <c r="E36" s="3">
        <f t="shared" si="5"/>
        <v>200000</v>
      </c>
      <c r="F36" s="3">
        <f t="shared" si="5"/>
        <v>200000</v>
      </c>
      <c r="G36" s="3">
        <f t="shared" si="5"/>
        <v>200000</v>
      </c>
      <c r="H36" s="3">
        <f t="shared" si="5"/>
        <v>0</v>
      </c>
    </row>
    <row r="37" spans="2:8" x14ac:dyDescent="0.2">
      <c r="B37" s="21" t="s">
        <v>36</v>
      </c>
      <c r="C37" s="3">
        <v>200000</v>
      </c>
      <c r="D37" s="4">
        <v>0</v>
      </c>
      <c r="E37" s="3">
        <f t="shared" si="0"/>
        <v>200000</v>
      </c>
      <c r="F37" s="4">
        <v>200000</v>
      </c>
      <c r="G37" s="4">
        <v>200000</v>
      </c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302879</v>
      </c>
      <c r="D38" s="3">
        <f t="shared" si="6"/>
        <v>0</v>
      </c>
      <c r="E38" s="3">
        <f t="shared" si="6"/>
        <v>302879</v>
      </c>
      <c r="F38" s="3">
        <f t="shared" si="6"/>
        <v>224348.95</v>
      </c>
      <c r="G38" s="3">
        <f t="shared" si="6"/>
        <v>224348.95</v>
      </c>
      <c r="H38" s="3">
        <f t="shared" si="6"/>
        <v>-78530.049999999988</v>
      </c>
    </row>
    <row r="39" spans="2:8" x14ac:dyDescent="0.2">
      <c r="B39" s="21" t="s">
        <v>38</v>
      </c>
      <c r="C39" s="3">
        <v>302879</v>
      </c>
      <c r="D39" s="4">
        <v>0</v>
      </c>
      <c r="E39" s="3">
        <f t="shared" si="0"/>
        <v>302879</v>
      </c>
      <c r="F39" s="4">
        <v>224348.95</v>
      </c>
      <c r="G39" s="4">
        <v>224348.95</v>
      </c>
      <c r="H39" s="3">
        <f t="shared" si="3"/>
        <v>-78530.049999999988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44415972.049999997</v>
      </c>
      <c r="D42" s="8">
        <f t="shared" si="7"/>
        <v>0</v>
      </c>
      <c r="E42" s="8">
        <f t="shared" si="7"/>
        <v>44415972.049999997</v>
      </c>
      <c r="F42" s="8">
        <f t="shared" si="7"/>
        <v>28932589.530000001</v>
      </c>
      <c r="G42" s="8">
        <f t="shared" si="7"/>
        <v>28932589.530000001</v>
      </c>
      <c r="H42" s="8">
        <f t="shared" si="7"/>
        <v>-15483382.520000001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28064136</v>
      </c>
      <c r="D47" s="3">
        <f t="shared" si="8"/>
        <v>0</v>
      </c>
      <c r="E47" s="3">
        <f t="shared" si="8"/>
        <v>28064136</v>
      </c>
      <c r="F47" s="3">
        <f t="shared" si="8"/>
        <v>24347322</v>
      </c>
      <c r="G47" s="3">
        <f t="shared" si="8"/>
        <v>24347322</v>
      </c>
      <c r="H47" s="3">
        <f t="shared" si="8"/>
        <v>-3716814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>
        <v>25465353</v>
      </c>
      <c r="D50" s="4">
        <v>0</v>
      </c>
      <c r="E50" s="3">
        <f t="shared" si="9"/>
        <v>25465353</v>
      </c>
      <c r="F50" s="4">
        <v>22330215</v>
      </c>
      <c r="G50" s="4">
        <v>22330215</v>
      </c>
      <c r="H50" s="3">
        <f t="shared" si="10"/>
        <v>-3135138</v>
      </c>
    </row>
    <row r="51" spans="2:8" ht="38.25" x14ac:dyDescent="0.2">
      <c r="B51" s="22" t="s">
        <v>46</v>
      </c>
      <c r="C51" s="3">
        <v>2598783</v>
      </c>
      <c r="D51" s="4">
        <v>0</v>
      </c>
      <c r="E51" s="3">
        <f t="shared" si="9"/>
        <v>2598783</v>
      </c>
      <c r="F51" s="4">
        <v>2017107</v>
      </c>
      <c r="G51" s="4">
        <v>2017107</v>
      </c>
      <c r="H51" s="3">
        <f t="shared" si="10"/>
        <v>-581676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28064136</v>
      </c>
      <c r="D67" s="12">
        <f t="shared" si="13"/>
        <v>0</v>
      </c>
      <c r="E67" s="12">
        <f t="shared" si="13"/>
        <v>28064136</v>
      </c>
      <c r="F67" s="12">
        <f t="shared" si="13"/>
        <v>24347322</v>
      </c>
      <c r="G67" s="12">
        <f t="shared" si="13"/>
        <v>24347322</v>
      </c>
      <c r="H67" s="12">
        <f t="shared" si="13"/>
        <v>-3716814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72480108.049999997</v>
      </c>
      <c r="D72" s="12">
        <f t="shared" si="15"/>
        <v>0</v>
      </c>
      <c r="E72" s="12">
        <f t="shared" si="15"/>
        <v>72480108.049999997</v>
      </c>
      <c r="F72" s="12">
        <f t="shared" si="15"/>
        <v>53279911.530000001</v>
      </c>
      <c r="G72" s="12">
        <f t="shared" si="15"/>
        <v>53279911.530000001</v>
      </c>
      <c r="H72" s="12">
        <f t="shared" si="15"/>
        <v>-19200196.520000003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2016-12-20T19:44:47Z</cp:lastPrinted>
  <dcterms:created xsi:type="dcterms:W3CDTF">2016-10-11T20:13:05Z</dcterms:created>
  <dcterms:modified xsi:type="dcterms:W3CDTF">2024-10-10T04:11:45Z</dcterms:modified>
</cp:coreProperties>
</file>